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بيئة\سنوي\المساحات الخضراء والأشجار حسب النوع\"/>
    </mc:Choice>
  </mc:AlternateContent>
  <bookViews>
    <workbookView xWindow="0" yWindow="0" windowWidth="19200" windowHeight="11595"/>
  </bookViews>
  <sheets>
    <sheet name="جدول 04-15" sheetId="1" r:id="rId1"/>
  </sheets>
  <definedNames>
    <definedName name="_xlnm.Print_Area" localSheetId="0">'جدول 04-15'!$A$1:$L$18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F14" i="1"/>
  <c r="I13" i="1"/>
  <c r="F13" i="1"/>
</calcChain>
</file>

<file path=xl/sharedStrings.xml><?xml version="1.0" encoding="utf-8"?>
<sst xmlns="http://schemas.openxmlformats.org/spreadsheetml/2006/main" count="37" uniqueCount="35">
  <si>
    <t>المساحات الخضراء والأشجــار حســب النــوع نهايــة العــام - إمــارة دبــي</t>
  </si>
  <si>
    <t>Green  Areas and Trees by Type  end  of  The Year  - Emirate of Dubai</t>
  </si>
  <si>
    <t>السنــوات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</si>
  <si>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</si>
  <si>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</si>
  <si>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</si>
  <si>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</si>
  <si>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</si>
  <si>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Years</t>
  </si>
  <si>
    <t>مسطح أخضـر</t>
  </si>
  <si>
    <t>مغطيات تربة *</t>
  </si>
  <si>
    <t>زهور ونباتـات 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</si>
  <si>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</si>
  <si>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</si>
  <si>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</si>
  <si>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</si>
  <si>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</si>
  <si>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</si>
  <si>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</t>
  </si>
  <si>
    <t>Flowers and Plants**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</si>
  <si>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</si>
  <si>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</si>
  <si>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</si>
  <si>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</si>
  <si>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</si>
  <si>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</si>
  <si>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>*  كل عدد 6 مغطيات تربة تساوي م 2</t>
  </si>
  <si>
    <t xml:space="preserve">** كل عدد 10 زهور ونباتات تساوي م 2 </t>
  </si>
  <si>
    <r>
      <t>المساحات الخضراء (م</t>
    </r>
    <r>
      <rPr>
        <b/>
        <sz val="6"/>
        <rFont val="Cambria"/>
        <family val="1"/>
      </rPr>
      <t>2</t>
    </r>
    <r>
      <rPr>
        <b/>
        <sz val="8"/>
        <rFont val="Cambria"/>
        <family val="1"/>
      </rPr>
      <t>)</t>
    </r>
  </si>
  <si>
    <r>
      <t>Green Areas( M</t>
    </r>
    <r>
      <rPr>
        <b/>
        <vertAlign val="superscript"/>
        <sz val="8"/>
        <rFont val="Cambria"/>
        <family val="1"/>
      </rPr>
      <t>2)</t>
    </r>
  </si>
  <si>
    <r>
      <t xml:space="preserve">الخضراء
المزروعة ( م </t>
    </r>
    <r>
      <rPr>
        <b/>
        <vertAlign val="superscript"/>
        <sz val="8"/>
        <rFont val="Cambria"/>
        <family val="1"/>
      </rPr>
      <t>2</t>
    </r>
    <r>
      <rPr>
        <b/>
        <sz val="8"/>
        <rFont val="Cambria"/>
        <family val="1"/>
      </rPr>
      <t xml:space="preserve"> )</t>
    </r>
  </si>
  <si>
    <r>
      <t>Green areas
(M</t>
    </r>
    <r>
      <rPr>
        <b/>
        <vertAlign val="superscript"/>
        <sz val="8"/>
        <rFont val="Cambria"/>
        <family val="1"/>
      </rPr>
      <t>2</t>
    </r>
    <r>
      <rPr>
        <b/>
        <sz val="8"/>
        <rFont val="Cambria"/>
        <family val="1"/>
      </rPr>
      <t xml:space="preserve"> )</t>
    </r>
  </si>
  <si>
    <r>
      <t>*  Each 6 ground cover  = 1 M</t>
    </r>
    <r>
      <rPr>
        <vertAlign val="superscript"/>
        <sz val="10"/>
        <rFont val="Cambria"/>
        <family val="1"/>
      </rPr>
      <t>2</t>
    </r>
  </si>
  <si>
    <r>
      <t>** Each 10 flowers &amp; Plants = 1 M</t>
    </r>
    <r>
      <rPr>
        <vertAlign val="superscript"/>
        <sz val="10"/>
        <rFont val="Cambria"/>
        <family val="1"/>
      </rPr>
      <t>2</t>
    </r>
  </si>
  <si>
    <t>( 2011 - 2009 )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</si>
</sst>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b/>
      <sz val="12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sz val="8"/>
      <name val="Cambria"/>
      <family val="1"/>
    </font>
    <font>
      <b/>
      <sz val="10"/>
      <name val="Cambria"/>
      <family val="1"/>
    </font>
    <font>
      <b/>
      <sz val="8"/>
      <name val="Cambria"/>
      <family val="1"/>
    </font>
    <font>
      <b/>
      <sz val="6"/>
      <name val="Cambria"/>
      <family val="1"/>
    </font>
    <font>
      <b/>
      <vertAlign val="superscript"/>
      <sz val="8"/>
      <name val="Cambria"/>
      <family val="1"/>
    </font>
    <font>
      <vertAlign val="superscript"/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hair">
        <color indexed="64"/>
      </right>
      <top/>
      <bottom style="medium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medium">
        <color theme="0" tint="-0.499984740745262"/>
      </bottom>
      <diagonal/>
    </border>
    <border>
      <left style="hair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hair">
        <color indexed="64"/>
      </left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12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 readingOrder="2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3" fontId="13" fillId="0" borderId="9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3" fontId="13" fillId="0" borderId="4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3" fontId="13" fillId="0" borderId="14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2" xfId="0" applyFont="1" applyFill="1" applyBorder="1" applyAlignment="1">
      <alignment horizontal="centerContinuous" vertical="center"/>
    </xf>
    <xf numFmtId="0" fontId="15" fillId="2" borderId="8" xfId="0" applyFont="1" applyFill="1" applyBorder="1" applyAlignment="1">
      <alignment horizontal="centerContinuous" vertical="center"/>
    </xf>
    <xf numFmtId="0" fontId="15" fillId="2" borderId="3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applyFont="1" applyFill="1" applyBorder="1" applyAlignment="1">
      <alignment horizontal="centerContinuous" vertical="center"/>
    </xf>
    <xf numFmtId="0" fontId="15" fillId="2" borderId="7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readingOrder="1"/>
    </xf>
    <xf numFmtId="0" fontId="15" fillId="2" borderId="14" xfId="0" applyFont="1" applyFill="1" applyBorder="1" applyAlignment="1">
      <alignment horizontal="center" vertical="center" readingOrder="1"/>
    </xf>
    <xf numFmtId="0" fontId="15" fillId="2" borderId="1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19050</xdr:colOff>
      <xdr:row>2</xdr:row>
      <xdr:rowOff>374197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5519700" y="0"/>
          <a:ext cx="7834653" cy="1003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rightToLeft="1" tabSelected="1" topLeftCell="A4" zoomScale="112" zoomScaleNormal="112" workbookViewId="0">
      <selection activeCell="B8" sqref="B8:B9"/>
    </sheetView>
  </sheetViews>
  <sheetFormatPr defaultRowHeight="24.95" customHeight="1"/>
  <cols>
    <col min="1" max="1" width="9.140625" style="1"/>
    <col min="2" max="2" width="8.85546875" style="1" customWidth="1"/>
    <col min="3" max="3" width="10.7109375" style="1" customWidth="1"/>
    <col min="4" max="4" width="11.710937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1" ht="24.95" customHeight="1">
      <c r="B1"/>
    </row>
    <row r="3" spans="1:11" ht="36" customHeight="1"/>
    <row r="4" spans="1:11" s="2" customFormat="1" ht="18" customHeight="1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3" customFormat="1" ht="12.75" customHeight="1">
      <c r="A5" s="52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s="3" customFormat="1" ht="19.5" customHeight="1">
      <c r="A6" s="52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s="5" customFormat="1" ht="24.95" customHeight="1" thickBot="1">
      <c r="A7" s="12"/>
      <c r="B7" s="16"/>
      <c r="C7" s="17"/>
      <c r="D7" s="18"/>
      <c r="E7" s="18"/>
      <c r="F7" s="18"/>
      <c r="G7" s="18"/>
      <c r="H7" s="18"/>
      <c r="I7" s="18"/>
      <c r="J7" s="18"/>
      <c r="K7" s="18"/>
    </row>
    <row r="8" spans="1:11" s="6" customFormat="1" ht="18" customHeight="1">
      <c r="A8" s="23"/>
      <c r="B8" s="47" t="s">
        <v>2</v>
      </c>
      <c r="C8" s="30" t="s">
        <v>28</v>
      </c>
      <c r="D8" s="31"/>
      <c r="E8" s="31"/>
      <c r="F8" s="32"/>
      <c r="G8" s="30" t="s">
        <v>3</v>
      </c>
      <c r="H8" s="31"/>
      <c r="I8" s="33"/>
      <c r="J8" s="34" t="s">
        <v>4</v>
      </c>
      <c r="K8" s="35" t="s">
        <v>5</v>
      </c>
    </row>
    <row r="9" spans="1:11" s="7" customFormat="1" ht="24.75" customHeight="1" thickBot="1">
      <c r="A9" s="24"/>
      <c r="B9" s="47"/>
      <c r="C9" s="48" t="s">
        <v>29</v>
      </c>
      <c r="D9" s="48"/>
      <c r="E9" s="48"/>
      <c r="F9" s="49"/>
      <c r="G9" s="36" t="s">
        <v>6</v>
      </c>
      <c r="H9" s="37"/>
      <c r="I9" s="38"/>
      <c r="J9" s="39" t="s">
        <v>7</v>
      </c>
      <c r="K9" s="40" t="s">
        <v>30</v>
      </c>
    </row>
    <row r="10" spans="1:11" s="7" customFormat="1" ht="24.75" customHeight="1">
      <c r="A10" s="24"/>
      <c r="B10" s="47" t="s">
        <v>8</v>
      </c>
      <c r="C10" s="35" t="s">
        <v>9</v>
      </c>
      <c r="D10" s="41" t="s">
        <v>10</v>
      </c>
      <c r="E10" s="41" t="s">
        <v>11</v>
      </c>
      <c r="F10" s="41" t="s">
        <v>12</v>
      </c>
      <c r="G10" s="41" t="s">
        <v>13</v>
      </c>
      <c r="H10" s="41" t="s">
        <v>14</v>
      </c>
      <c r="I10" s="42" t="s">
        <v>12</v>
      </c>
      <c r="J10" s="34" t="s">
        <v>15</v>
      </c>
      <c r="K10" s="43" t="s">
        <v>16</v>
      </c>
    </row>
    <row r="11" spans="1:11" s="7" customFormat="1" ht="24.75" customHeight="1" thickBot="1">
      <c r="A11" s="24"/>
      <c r="B11" s="50"/>
      <c r="C11" s="44" t="s">
        <v>17</v>
      </c>
      <c r="D11" s="45" t="s">
        <v>18</v>
      </c>
      <c r="E11" s="45" t="s">
        <v>19</v>
      </c>
      <c r="F11" s="45" t="s">
        <v>20</v>
      </c>
      <c r="G11" s="45" t="s">
        <v>21</v>
      </c>
      <c r="H11" s="45" t="s">
        <v>22</v>
      </c>
      <c r="I11" s="45" t="s">
        <v>20</v>
      </c>
      <c r="J11" s="39" t="s">
        <v>23</v>
      </c>
      <c r="K11" s="40" t="s">
        <v>31</v>
      </c>
    </row>
    <row r="12" spans="1:11" s="8" customFormat="1" ht="49.5" customHeight="1">
      <c r="A12" s="25"/>
      <c r="B12" s="46">
        <v>2009</v>
      </c>
      <c r="C12" s="28">
        <v>6265701</v>
      </c>
      <c r="D12" s="28">
        <v>1605147</v>
      </c>
      <c r="E12" s="28">
        <v>1072378</v>
      </c>
      <c r="F12" s="19">
        <v>8943226</v>
      </c>
      <c r="G12" s="19">
        <v>40670</v>
      </c>
      <c r="H12" s="19">
        <v>2771783</v>
      </c>
      <c r="I12" s="19">
        <v>2812453</v>
      </c>
      <c r="J12" s="13">
        <v>409353</v>
      </c>
      <c r="K12" s="29">
        <v>23854476</v>
      </c>
    </row>
    <row r="13" spans="1:11" s="8" customFormat="1" ht="49.5" customHeight="1">
      <c r="A13" s="25"/>
      <c r="B13" s="46">
        <v>2010</v>
      </c>
      <c r="C13" s="29">
        <v>6436489</v>
      </c>
      <c r="D13" s="29">
        <v>1850798</v>
      </c>
      <c r="E13" s="29">
        <v>1140915</v>
      </c>
      <c r="F13" s="19">
        <f>SUM(C13:E13)</f>
        <v>9428202</v>
      </c>
      <c r="G13" s="19">
        <v>40956</v>
      </c>
      <c r="H13" s="19">
        <v>2846307</v>
      </c>
      <c r="I13" s="19">
        <f>SUM(G13:H13)</f>
        <v>2887263</v>
      </c>
      <c r="J13" s="13">
        <v>419391</v>
      </c>
      <c r="K13" s="29">
        <v>24948807</v>
      </c>
    </row>
    <row r="14" spans="1:11" s="8" customFormat="1" ht="49.5" customHeight="1" thickBot="1">
      <c r="A14" s="25"/>
      <c r="B14" s="44">
        <v>2011</v>
      </c>
      <c r="C14" s="26">
        <v>6641481</v>
      </c>
      <c r="D14" s="26">
        <v>1953277</v>
      </c>
      <c r="E14" s="26">
        <v>1191309</v>
      </c>
      <c r="F14" s="27">
        <f>C14+D14+E14</f>
        <v>9786067</v>
      </c>
      <c r="G14" s="27">
        <v>41311</v>
      </c>
      <c r="H14" s="27">
        <v>2943544</v>
      </c>
      <c r="I14" s="27">
        <f>G14+H14</f>
        <v>2984855</v>
      </c>
      <c r="J14" s="21">
        <v>439754</v>
      </c>
      <c r="K14" s="26">
        <v>26218071</v>
      </c>
    </row>
    <row r="15" spans="1:11" s="9" customFormat="1" ht="15" customHeight="1">
      <c r="A15" s="14"/>
      <c r="B15" s="15" t="s">
        <v>26</v>
      </c>
      <c r="C15" s="15"/>
      <c r="D15" s="15"/>
      <c r="E15" s="14"/>
      <c r="F15" s="14"/>
      <c r="G15" s="22"/>
      <c r="H15" s="20"/>
      <c r="I15" s="20"/>
      <c r="J15" s="20"/>
      <c r="K15" s="20" t="s">
        <v>32</v>
      </c>
    </row>
    <row r="16" spans="1:11" s="9" customFormat="1" ht="15" customHeight="1">
      <c r="A16" s="14"/>
      <c r="B16" s="15" t="s">
        <v>27</v>
      </c>
      <c r="C16" s="15"/>
      <c r="D16" s="15"/>
      <c r="E16" s="14"/>
      <c r="F16" s="14"/>
      <c r="G16" s="14"/>
      <c r="H16" s="14"/>
      <c r="I16" s="14"/>
      <c r="J16" s="14"/>
      <c r="K16" s="14" t="s">
        <v>33</v>
      </c>
    </row>
    <row r="17" spans="1:13" s="9" customFormat="1" ht="15" customHeight="1">
      <c r="A17" s="14"/>
      <c r="B17" s="14" t="s">
        <v>24</v>
      </c>
      <c r="C17" s="14"/>
      <c r="D17" s="14"/>
      <c r="E17" s="14"/>
      <c r="F17" s="14"/>
      <c r="G17" s="14"/>
      <c r="H17" s="14"/>
      <c r="I17" s="14"/>
      <c r="J17" s="14"/>
      <c r="K17" s="14" t="s">
        <v>25</v>
      </c>
    </row>
    <row r="18" spans="1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1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6">
    <mergeCell ref="B8:B9"/>
    <mergeCell ref="C9:F9"/>
    <mergeCell ref="B10:B11"/>
    <mergeCell ref="A4:K4"/>
    <mergeCell ref="A5:K5"/>
    <mergeCell ref="A6:K6"/>
  </mergeCells>
  <printOptions horizontalCentered="1" verticalCentered="1"/>
  <pageMargins left="0.5" right="0.5" top="0.5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نهايــة العــام - 2011</Title_Ar>
    <Description_Ar xmlns="667bc8ee-7384-4122-9de8-16030d351779" xsi:nil="true"/>
    <BIUrl xmlns="d559c9b0-d25f-41f7-81fc-95dc7d8a504e" xsi:nil="true"/>
    <Publishing_Date xmlns="667bc8ee-7384-4122-9de8-16030d351779">2011-12-28T20:00:00+00:00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11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4D4FD10F-D596-46BF-8817-CE475D0A0204}"/>
</file>

<file path=customXml/itemProps2.xml><?xml version="1.0" encoding="utf-8"?>
<ds:datastoreItem xmlns:ds="http://schemas.openxmlformats.org/officeDocument/2006/customXml" ds:itemID="{E97E2B05-4E23-4BF6-B277-D22C13591458}"/>
</file>

<file path=customXml/itemProps3.xml><?xml version="1.0" encoding="utf-8"?>
<ds:datastoreItem xmlns:ds="http://schemas.openxmlformats.org/officeDocument/2006/customXml" ds:itemID="{A768EAE9-3912-4034-9001-8F8349B86FF3}"/>
</file>

<file path=customXml/itemProps4.xml><?xml version="1.0" encoding="utf-8"?>
<ds:datastoreItem xmlns:ds="http://schemas.openxmlformats.org/officeDocument/2006/customXml" ds:itemID="{0633D435-E20E-4021-BC5D-85EEA92A08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 end  of  The Year  - 2011</dc:title>
  <dc:creator>Sayed Foad Sayed</dc:creator>
  <cp:lastModifiedBy>Fatema Mohamed ALBeshr</cp:lastModifiedBy>
  <dcterms:created xsi:type="dcterms:W3CDTF">2016-06-16T07:26:30Z</dcterms:created>
  <dcterms:modified xsi:type="dcterms:W3CDTF">2016-06-16T08:28:37Z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